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tria_minerva\AppData\Local\Microsoft\Windows\INetCache\Content.Outlook\C9P781AQ\"/>
    </mc:Choice>
  </mc:AlternateContent>
  <bookViews>
    <workbookView xWindow="0" yWindow="0" windowWidth="15330" windowHeight="7590"/>
  </bookViews>
  <sheets>
    <sheet name="TRANSP. MES DE FEBRERO 2021" sheetId="11" r:id="rId1"/>
  </sheets>
  <definedNames>
    <definedName name="_xlnm._FilterDatabase" localSheetId="0" hidden="1">'TRANSP. MES DE FEBRERO 2021'!#REF!</definedName>
    <definedName name="_xlnm.Print_Area" localSheetId="0">'TRANSP. MES DE FEBRERO 2021'!$A$1:$H$88</definedName>
    <definedName name="_xlnm.Print_Titles" localSheetId="0">'TRANSP. MES DE FEBRERO 2021'!$11:$11</definedName>
  </definedNames>
  <calcPr calcId="162913"/>
</workbook>
</file>

<file path=xl/calcChain.xml><?xml version="1.0" encoding="utf-8"?>
<calcChain xmlns="http://schemas.openxmlformats.org/spreadsheetml/2006/main">
  <c r="G82" i="11" l="1"/>
</calcChain>
</file>

<file path=xl/sharedStrings.xml><?xml version="1.0" encoding="utf-8"?>
<sst xmlns="http://schemas.openxmlformats.org/spreadsheetml/2006/main" count="442" uniqueCount="179">
  <si>
    <t>PROVEEDOR</t>
  </si>
  <si>
    <t>CONCEPTO</t>
  </si>
  <si>
    <t>FECHA FACTURA</t>
  </si>
  <si>
    <t>OBJETAL</t>
  </si>
  <si>
    <t>TOTAL BRUTO RD$</t>
  </si>
  <si>
    <t>MONTO SEGÚN  EL ORDEN DE OBJETAL</t>
  </si>
  <si>
    <t>FECHA LIMITE DE PAGO</t>
  </si>
  <si>
    <t xml:space="preserve">       PREPARADO POR:</t>
  </si>
  <si>
    <t xml:space="preserve">                                                                            AUTORIZADO POR:</t>
  </si>
  <si>
    <t xml:space="preserve">                                                                                        ENC. DE LA DIV. DE CONTABILIDAD</t>
  </si>
  <si>
    <t>TOTAL GENERAL</t>
  </si>
  <si>
    <t>2.2.9.2.01</t>
  </si>
  <si>
    <t>2.2.2.1.01</t>
  </si>
  <si>
    <t>2.2.7.2.06</t>
  </si>
  <si>
    <t>2.3.9.3.01</t>
  </si>
  <si>
    <t>NCF FACTURA :</t>
  </si>
  <si>
    <t xml:space="preserve">                                                                                    LIC. JUAN JOSE ESTRELLA M.</t>
  </si>
  <si>
    <t>TURBI AUTOSERVICES, SRL</t>
  </si>
  <si>
    <t>B1500000068</t>
  </si>
  <si>
    <t>B1500000069</t>
  </si>
  <si>
    <t>B1500000070</t>
  </si>
  <si>
    <t>B1500000046</t>
  </si>
  <si>
    <t>10/10/2018</t>
  </si>
  <si>
    <t>18/01/2019</t>
  </si>
  <si>
    <t>B1500000073</t>
  </si>
  <si>
    <t>2.2.1.8.01</t>
  </si>
  <si>
    <t>2.3.3.3.01</t>
  </si>
  <si>
    <t>VICTOR GARCIA AIRE ACONDICIONADO, SRL</t>
  </si>
  <si>
    <t>B1500000765</t>
  </si>
  <si>
    <t>14/10/2020</t>
  </si>
  <si>
    <t>2.2.1.6.01</t>
  </si>
  <si>
    <t>2.2.1.7.01</t>
  </si>
  <si>
    <t>EDESUR DOMINICANA, S.A</t>
  </si>
  <si>
    <t>2.2.8.5.01</t>
  </si>
  <si>
    <t>ALCALDIA DEL DISTRITO NACIONAL</t>
  </si>
  <si>
    <t>GLOBAL PROMO JO LE SRL.</t>
  </si>
  <si>
    <t>FREMIO MARTIN SAVIÑON</t>
  </si>
  <si>
    <r>
      <t>CORPORACION DEL ACUEDUCTO Y ALCANTARILLADO DE SNTO DOMINGON (</t>
    </r>
    <r>
      <rPr>
        <b/>
        <sz val="12"/>
        <color theme="1"/>
        <rFont val="Calibri"/>
        <family val="2"/>
        <scheme val="minor"/>
      </rPr>
      <t>CAASD</t>
    </r>
    <r>
      <rPr>
        <sz val="12"/>
        <color theme="1"/>
        <rFont val="Calibri"/>
        <family val="2"/>
        <scheme val="minor"/>
      </rPr>
      <t>)</t>
    </r>
  </si>
  <si>
    <t>DENTO MEDIA, SRL</t>
  </si>
  <si>
    <t>EDITORA DEL CARIBE, S.A</t>
  </si>
  <si>
    <t>DITA SERVICES, SRL</t>
  </si>
  <si>
    <t>CASTING SCORPION, SRL</t>
  </si>
  <si>
    <r>
      <t xml:space="preserve">INSTITUTO NACIONAL DE AGUAS POTABLES Y ALCANTARILLADO ( </t>
    </r>
    <r>
      <rPr>
        <b/>
        <sz val="12"/>
        <color theme="1"/>
        <rFont val="Calibri"/>
        <family val="2"/>
        <scheme val="minor"/>
      </rPr>
      <t xml:space="preserve">INAPA </t>
    </r>
    <r>
      <rPr>
        <sz val="12"/>
        <color theme="1"/>
        <rFont val="Calibri"/>
        <family val="2"/>
        <scheme val="minor"/>
      </rPr>
      <t>)</t>
    </r>
  </si>
  <si>
    <t>GAT OFFICE, SRL</t>
  </si>
  <si>
    <t xml:space="preserve">SQUARE SOLUTION </t>
  </si>
  <si>
    <t>GTG INDUSTRIAL, SRL.</t>
  </si>
  <si>
    <t>DAC DISEÑO ARQUITECTURA Y CONSTRUCCION, SRL</t>
  </si>
  <si>
    <t>MUEBLES OMAR, S.A</t>
  </si>
  <si>
    <t>EDITORA LISTIN DIARIO, S.A</t>
  </si>
  <si>
    <t>EDEESTE DOMINICANA, S.A</t>
  </si>
  <si>
    <t>3G DOMINICANA, SRL</t>
  </si>
  <si>
    <t>BUSSER GLOBAL, SRL.</t>
  </si>
  <si>
    <t>ALVERYS MICHELLE, SRL</t>
  </si>
  <si>
    <t>B1500000012</t>
  </si>
  <si>
    <t>07/12/2020</t>
  </si>
  <si>
    <t>B1500000153</t>
  </si>
  <si>
    <t>12/02/2021</t>
  </si>
  <si>
    <t>B1500023230</t>
  </si>
  <si>
    <t>01/03/2021</t>
  </si>
  <si>
    <t>B1500062549</t>
  </si>
  <si>
    <t>01/02/2021</t>
  </si>
  <si>
    <t>B1500062551</t>
  </si>
  <si>
    <t>B1500000089</t>
  </si>
  <si>
    <t>19/01/2021</t>
  </si>
  <si>
    <t>B1500002720</t>
  </si>
  <si>
    <t>08/02/2021</t>
  </si>
  <si>
    <t>B1500000056</t>
  </si>
  <si>
    <t>20/01/2021</t>
  </si>
  <si>
    <t>B1500000058</t>
  </si>
  <si>
    <t>02/02/2021</t>
  </si>
  <si>
    <t>B1500000540</t>
  </si>
  <si>
    <t>05/01/2021</t>
  </si>
  <si>
    <t>B1500160128</t>
  </si>
  <si>
    <t>B1500160173</t>
  </si>
  <si>
    <t>B1500160069</t>
  </si>
  <si>
    <t>B1500160159</t>
  </si>
  <si>
    <t>B1500160116</t>
  </si>
  <si>
    <t>B1500160074</t>
  </si>
  <si>
    <t>B1500160022</t>
  </si>
  <si>
    <t>B1500160048</t>
  </si>
  <si>
    <t>B1500159839</t>
  </si>
  <si>
    <t>B1500160043</t>
  </si>
  <si>
    <t>B1500160131</t>
  </si>
  <si>
    <t>B1500160127</t>
  </si>
  <si>
    <t>B1500159991</t>
  </si>
  <si>
    <t>B1500160124</t>
  </si>
  <si>
    <t>B1500160140</t>
  </si>
  <si>
    <t>B1500161410</t>
  </si>
  <si>
    <t>B1500159947</t>
  </si>
  <si>
    <t>B1500160142</t>
  </si>
  <si>
    <t>B1500160113</t>
  </si>
  <si>
    <t>B1500159829</t>
  </si>
  <si>
    <t>B1500160120</t>
  </si>
  <si>
    <t>B1500159990</t>
  </si>
  <si>
    <t>B1500000249</t>
  </si>
  <si>
    <t>04/02/2021</t>
  </si>
  <si>
    <t>B1500202726</t>
  </si>
  <si>
    <t>28/02/2021</t>
  </si>
  <si>
    <t>B1500201625</t>
  </si>
  <si>
    <t>B1500204198</t>
  </si>
  <si>
    <t>B1500202224</t>
  </si>
  <si>
    <t>B1500202480</t>
  </si>
  <si>
    <t>B1500201355</t>
  </si>
  <si>
    <t>B1500203324</t>
  </si>
  <si>
    <t>B1500204058</t>
  </si>
  <si>
    <t>B1500202337</t>
  </si>
  <si>
    <t>B1500203898</t>
  </si>
  <si>
    <t>B1500200210</t>
  </si>
  <si>
    <t>B1500201315</t>
  </si>
  <si>
    <t>B1500201296</t>
  </si>
  <si>
    <t>B1500203736</t>
  </si>
  <si>
    <t>B1500201036</t>
  </si>
  <si>
    <t xml:space="preserve">REGISTRO DE CONTRATO NO. BS-0002430-2020 </t>
  </si>
  <si>
    <t>28/12/2020</t>
  </si>
  <si>
    <t>B1500001596</t>
  </si>
  <si>
    <t>29/01/2021</t>
  </si>
  <si>
    <t>B1500000051</t>
  </si>
  <si>
    <t>B1500001874</t>
  </si>
  <si>
    <t>B1500005173</t>
  </si>
  <si>
    <t>10/02/2021</t>
  </si>
  <si>
    <t>B1500140716</t>
  </si>
  <si>
    <t>18/02/2021</t>
  </si>
  <si>
    <t>B1500139355</t>
  </si>
  <si>
    <t>B1500138469</t>
  </si>
  <si>
    <t>B1500140987</t>
  </si>
  <si>
    <t>B1500141969</t>
  </si>
  <si>
    <t>B1500140295</t>
  </si>
  <si>
    <t>B1500140045</t>
  </si>
  <si>
    <t>B1500000006</t>
  </si>
  <si>
    <t>B1500000173</t>
  </si>
  <si>
    <t>13/01/2021</t>
  </si>
  <si>
    <t>B1500000208</t>
  </si>
  <si>
    <t>29/02/2020</t>
  </si>
  <si>
    <t>B1500000209</t>
  </si>
  <si>
    <t>09/04/2020</t>
  </si>
  <si>
    <t>ADQUISISCION DE BOTONES NAVIDEÑOS PARA LOS SERVIDORES DE ESTA INSTITUCION.</t>
  </si>
  <si>
    <t>2.2.8.7.02</t>
  </si>
  <si>
    <t>SERVICIO DE RECOLECCION DE RESIDUOS SOLIDOS (BASURA)   EN LA SEDE, CORREPONDIENTE AL MES DE MARZO 2021.</t>
  </si>
  <si>
    <t>SERVICIO DE AGUA EN LA SEDE DE ESTE MINISTERIO,CORRESPONDIENTE AL MES DE ENERO 2021</t>
  </si>
  <si>
    <t>SERVICIO DE AGUA (POZO) EN LA SEDE DE ESTE MINISTERIO,CORRESPONDIENTE AL MES DE ENERO 2021</t>
  </si>
  <si>
    <t>ADQUISICION DE UTILES MEDICOS DE BIOSEGURIDAD PARA SER UTILIZADO POR EL PERSONAL DE UNIDAD MEDICA DE ESTE MINISTERIO.</t>
  </si>
  <si>
    <t>SERVICIO DE PUBLICACION EN EL PERIODICO DE LA LICITACION PUBLICA NACIONAL DE COMPRA DE COMBUSTIBLE.</t>
  </si>
  <si>
    <t>SERVICIO DE FUMIGACION EN LA SEDE DE ESTE MINISTERIO, CORRESPONDIENTE AL MES DE DICIEMBRE 2020</t>
  </si>
  <si>
    <t>SERVICIO DE FUMIGACION EN LA SEDE DE ESTE MINISTERIO, CORRESPONDIENTE AL MES DE ENERO 2021</t>
  </si>
  <si>
    <t>COMPRA DE ETIQUETAS SINTETICAS Y CINTAS PARA IMPRESORA TERMICA, PARA SER UTILIZADAS EN EL AREA DE RECEPCION DE CORRESPONDENCIA DE ESTE MINISTERIO.</t>
  </si>
  <si>
    <t>2.3.9.2.01</t>
  </si>
  <si>
    <t>SERVICIO DE AGUA POTABLE EN 22 RLT, CORRESPONDIENTE AL MES DE ENERO 2021 DE ESTE MINISTERIO.</t>
  </si>
  <si>
    <t>ADQUISICION DE PANELES CON GABINETES PARA LA REPARCION DE LAS DIFERENTE REPRESENTACIONES LOCALES DE ESTE MINISTERIO.</t>
  </si>
  <si>
    <t>2.6.1.1.01</t>
  </si>
  <si>
    <t>POR VARIACION DE LA MONEDA NACIONAL, PARA LA ADQUISICION DE PROGRAMAS INFORMATICOS.</t>
  </si>
  <si>
    <t>2.6.8.3.01</t>
  </si>
  <si>
    <t>ADQUISICION DE PRODUCTOS DE LIMPIEZA Y DESECHABLES PARA EL USO DE LOS DIFERENTES DEPARTAMENTOS DE ESTE MINISTERIO.</t>
  </si>
  <si>
    <t>2.3.5.4.01                                           2.3.5.5.01                                               2.3.7.2.99                                              2.3.9.1.01</t>
  </si>
  <si>
    <t>2,301.00                                                               226,702.78                  2,265.60                59,436.60</t>
  </si>
  <si>
    <t>ADQUISICION DE HERRAMIENTAS PARA JARDINERIA.</t>
  </si>
  <si>
    <t xml:space="preserve">2.3.5.5.01       2.3.6.3.04        2.3.6.3.06    </t>
  </si>
  <si>
    <t>16.558.33                                                     79.764.61                                               667.29</t>
  </si>
  <si>
    <t>ADQUISICION DE MESA Y ESCRITORIO PARA SER UTILIZADO EN ESTE MINISTERIO.</t>
  </si>
  <si>
    <t>PUBLICACION EN EL PERIODICO DE LA LICITACION PUBLICA NACIONAL DE COMPRA DE COMBUSTIBLE. LOS DIAS 01 Y 02 DE FEBRERO 2021.</t>
  </si>
  <si>
    <t>SERVICIO DE ENERGIA ELECTRICAS EN 7 RLT DE LA REGION ESTE DE ESTE MINISTERIO, CORRESPONDIENTE AL MES DE FEBRERO 2021.</t>
  </si>
  <si>
    <t>SERVICIOS DE ALMUERZO EMPACADO DIAS LABORABLES Y FINES DE SEMANA PARA ESTE MINISTERIO.</t>
  </si>
  <si>
    <t>ADQUISICION DE PRODUCTOS DE LIMPIENZA Y DESECHABLES.</t>
  </si>
  <si>
    <t>2.3.7.2.99                                 2.3.9.1.01</t>
  </si>
  <si>
    <t>10,872.00                                                                96,703.50</t>
  </si>
  <si>
    <t>COMPRA DE BOMBA DE CAPACITADOR DE 90 MF PARA SER USADA EN LA REPARACION DE LOS AIRES DE ESTE MINISTERIO.</t>
  </si>
  <si>
    <t xml:space="preserve">2.3.9.6.01                                                                                       </t>
  </si>
  <si>
    <t>SERVICIO DE ALIMENTOS Y BEBIDAS PARA EL PERSONAL DE SERVICIOS GENERALES Y MILITARES DE ESTE MINISTERIO MES FEBERO 2020.</t>
  </si>
  <si>
    <t>2.2.4.2.01                                 2.2.9.2.01</t>
  </si>
  <si>
    <t>17,110.00                                                                   128,030.00</t>
  </si>
  <si>
    <t>SERVICIO DE ALIMENTO Y BEBIDAS PARA EL PERSONAL DE SERVICIOS GENERALES Y MILITARES DE ESTE MINISTERIOPARA CUBRIR EL MES DEL 11 DE MARZO AL 02 ABRIL 2020.</t>
  </si>
  <si>
    <t>13,570.00                                                            103,250.00</t>
  </si>
  <si>
    <t>SERVICIOS REPARCION Y MANTENIMIENTO DE VEHICULO DE ESTE MINISTERIO</t>
  </si>
  <si>
    <t>16/03/2021</t>
  </si>
  <si>
    <t>SERVICIO DE ACTOS DE ALGUACIL CON UN TOTAL DE 49 TRASLADOS.</t>
  </si>
  <si>
    <t>CONSUMO DE ENERGIA ELECTRICA RLT DEL SUR, CORRESPONDIENTE AL MES DE ENERO 2021.</t>
  </si>
  <si>
    <t>AUXILIAR DE CONTABILIDAD</t>
  </si>
  <si>
    <t>HENRY SENCION</t>
  </si>
  <si>
    <t>CORRESPONDIENTE AL MES DE FEBRERO 2021</t>
  </si>
  <si>
    <t>CUENTAS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</si>
</sst>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€_-;\-* #,##0.00\ _€_-;_-* &quot;-&quot;??\ _€_-;_-@_-"/>
    <numFmt numFmtId="166" formatCode="_-* #,##0.00_-;\-* #,##0.00_-;_-* &quot;-&quot;??_-;_-@_-"/>
    <numFmt numFmtId="167" formatCode="_-* #,##0.00\ _P_t_s_-;\-* #,##0.00\ _P_t_s_-;_-* &quot;-&quot;??\ _P_t_s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12"/>
      <color indexed="8"/>
      <name val="Calibri"/>
      <family val="2"/>
      <scheme val="minor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167" fontId="1" fillId="0" borderId="0" applyFont="0" applyFill="0" applyBorder="0" applyAlignment="0" applyProtection="0"/>
    <xf numFmtId="0" fontId="1" fillId="0" borderId="0"/>
    <xf numFmtId="166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7" fillId="0" borderId="0"/>
  </cellStyleXfs>
  <cellXfs count="65">
    <xf numFmtId="0" fontId="0" fillId="0" borderId="0" xfId="0"/>
    <xf numFmtId="166" fontId="0" fillId="0" borderId="0" xfId="3" applyFont="1"/>
    <xf numFmtId="0" fontId="0" fillId="0" borderId="0" xfId="0" applyFont="1"/>
    <xf numFmtId="0" fontId="4" fillId="2" borderId="0" xfId="0" applyFont="1" applyFill="1"/>
    <xf numFmtId="166" fontId="0" fillId="0" borderId="0" xfId="0" applyNumberFormat="1"/>
    <xf numFmtId="0" fontId="8" fillId="0" borderId="0" xfId="0" applyFont="1"/>
    <xf numFmtId="0" fontId="4" fillId="0" borderId="0" xfId="0" applyFont="1"/>
    <xf numFmtId="165" fontId="0" fillId="0" borderId="0" xfId="0" applyNumberFormat="1"/>
    <xf numFmtId="166" fontId="0" fillId="0" borderId="0" xfId="3" applyFont="1" applyAlignment="1">
      <alignment horizontal="left" vertical="top"/>
    </xf>
    <xf numFmtId="166" fontId="2" fillId="0" borderId="0" xfId="3" applyFont="1" applyAlignment="1"/>
    <xf numFmtId="0" fontId="2" fillId="0" borderId="0" xfId="0" applyFont="1" applyAlignment="1"/>
    <xf numFmtId="0" fontId="9" fillId="2" borderId="0" xfId="0" applyFont="1" applyFill="1" applyBorder="1" applyAlignment="1">
      <alignment horizontal="center" vertical="center"/>
    </xf>
    <xf numFmtId="14" fontId="9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right" vertical="center" wrapText="1"/>
    </xf>
    <xf numFmtId="166" fontId="9" fillId="2" borderId="0" xfId="3" applyFont="1" applyFill="1" applyBorder="1" applyAlignment="1">
      <alignment horizontal="center" vertical="center"/>
    </xf>
    <xf numFmtId="166" fontId="2" fillId="0" borderId="0" xfId="0" applyNumberFormat="1" applyFont="1"/>
    <xf numFmtId="0" fontId="10" fillId="2" borderId="0" xfId="1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2" borderId="0" xfId="0" applyFont="1" applyFill="1" applyBorder="1" applyAlignment="1">
      <alignment horizontal="left" vertical="center" wrapText="1"/>
    </xf>
    <xf numFmtId="49" fontId="9" fillId="2" borderId="0" xfId="0" applyNumberFormat="1" applyFont="1" applyFill="1" applyBorder="1" applyAlignment="1">
      <alignment horizontal="center" vertical="center"/>
    </xf>
    <xf numFmtId="43" fontId="9" fillId="2" borderId="0" xfId="1" applyNumberFormat="1" applyFont="1" applyFill="1" applyBorder="1" applyAlignment="1">
      <alignment horizontal="left" vertical="center" wrapText="1"/>
    </xf>
    <xf numFmtId="0" fontId="11" fillId="2" borderId="0" xfId="11" applyFont="1" applyFill="1" applyBorder="1" applyAlignment="1">
      <alignment horizontal="center" vertical="center"/>
    </xf>
    <xf numFmtId="166" fontId="9" fillId="2" borderId="0" xfId="3" applyFont="1" applyFill="1" applyBorder="1" applyAlignment="1">
      <alignment horizontal="right" vertical="center" wrapText="1"/>
    </xf>
    <xf numFmtId="49" fontId="10" fillId="2" borderId="0" xfId="0" applyNumberFormat="1" applyFont="1" applyFill="1" applyBorder="1" applyAlignment="1">
      <alignment horizontal="center" vertical="center"/>
    </xf>
    <xf numFmtId="0" fontId="7" fillId="0" borderId="0" xfId="11" applyFont="1" applyBorder="1" applyAlignment="1">
      <alignment horizontal="center" vertical="center"/>
    </xf>
    <xf numFmtId="13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165" fontId="10" fillId="3" borderId="0" xfId="4" applyFont="1" applyFill="1" applyBorder="1" applyAlignment="1">
      <alignment horizontal="right" vertical="center" wrapText="1"/>
    </xf>
    <xf numFmtId="0" fontId="7" fillId="0" borderId="0" xfId="11" applyFont="1" applyBorder="1" applyAlignment="1">
      <alignment horizontal="center" vertical="center" wrapText="1"/>
    </xf>
    <xf numFmtId="43" fontId="9" fillId="2" borderId="0" xfId="0" applyNumberFormat="1" applyFont="1" applyFill="1" applyBorder="1" applyAlignment="1">
      <alignment horizontal="right" vertical="center" wrapText="1"/>
    </xf>
    <xf numFmtId="0" fontId="9" fillId="0" borderId="0" xfId="3" applyNumberFormat="1" applyFont="1" applyBorder="1" applyAlignment="1">
      <alignment horizontal="center" vertical="center"/>
    </xf>
    <xf numFmtId="0" fontId="9" fillId="2" borderId="0" xfId="3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65" fontId="5" fillId="0" borderId="0" xfId="4" applyFont="1" applyBorder="1" applyAlignment="1">
      <alignment horizontal="right" vertical="center" wrapText="1"/>
    </xf>
    <xf numFmtId="13" fontId="10" fillId="2" borderId="0" xfId="0" applyNumberFormat="1" applyFont="1" applyFill="1" applyBorder="1" applyAlignment="1">
      <alignment horizontal="center" vertical="center" wrapText="1"/>
    </xf>
    <xf numFmtId="0" fontId="10" fillId="2" borderId="0" xfId="11" applyFont="1" applyFill="1" applyBorder="1" applyAlignment="1">
      <alignment horizontal="center" vertical="center" wrapText="1"/>
    </xf>
    <xf numFmtId="165" fontId="9" fillId="2" borderId="0" xfId="1" applyNumberFormat="1" applyFont="1" applyFill="1" applyBorder="1" applyAlignment="1">
      <alignment horizontal="right" vertical="center" wrapText="1"/>
    </xf>
    <xf numFmtId="0" fontId="0" fillId="2" borderId="0" xfId="0" applyFont="1" applyFill="1" applyBorder="1" applyAlignment="1">
      <alignment horizontal="center" vertical="center" wrapText="1"/>
    </xf>
    <xf numFmtId="49" fontId="0" fillId="2" borderId="0" xfId="0" applyNumberFormat="1" applyFont="1" applyFill="1" applyBorder="1" applyAlignment="1">
      <alignment horizontal="center" vertical="center"/>
    </xf>
    <xf numFmtId="14" fontId="10" fillId="0" borderId="0" xfId="0" applyNumberFormat="1" applyFont="1" applyBorder="1" applyAlignment="1">
      <alignment horizontal="center" vertical="center"/>
    </xf>
    <xf numFmtId="0" fontId="7" fillId="2" borderId="0" xfId="11" applyFont="1" applyFill="1" applyBorder="1" applyAlignment="1">
      <alignment horizontal="center" vertical="center" wrapText="1"/>
    </xf>
    <xf numFmtId="165" fontId="9" fillId="2" borderId="0" xfId="4" applyFont="1" applyFill="1" applyBorder="1" applyAlignment="1">
      <alignment horizontal="right" vertical="center" wrapText="1"/>
    </xf>
    <xf numFmtId="0" fontId="9" fillId="0" borderId="0" xfId="4" applyNumberFormat="1" applyFont="1" applyBorder="1" applyAlignment="1">
      <alignment horizontal="center" vertical="center"/>
    </xf>
    <xf numFmtId="0" fontId="9" fillId="2" borderId="0" xfId="4" applyNumberFormat="1" applyFont="1" applyFill="1" applyBorder="1" applyAlignment="1">
      <alignment horizontal="center" vertical="center"/>
    </xf>
    <xf numFmtId="166" fontId="9" fillId="0" borderId="0" xfId="3" applyFont="1" applyBorder="1" applyAlignment="1">
      <alignment horizontal="right" vertical="center" wrapText="1"/>
    </xf>
    <xf numFmtId="0" fontId="7" fillId="2" borderId="0" xfId="11" applyFont="1" applyFill="1" applyBorder="1" applyAlignment="1">
      <alignment horizontal="center" vertical="center"/>
    </xf>
    <xf numFmtId="43" fontId="9" fillId="2" borderId="0" xfId="3" applyNumberFormat="1" applyFont="1" applyFill="1" applyBorder="1" applyAlignment="1">
      <alignment horizontal="right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10" fillId="4" borderId="0" xfId="0" applyNumberFormat="1" applyFont="1" applyFill="1" applyBorder="1" applyAlignment="1">
      <alignment horizontal="center" vertical="center" wrapText="1"/>
    </xf>
    <xf numFmtId="14" fontId="9" fillId="4" borderId="0" xfId="0" applyNumberFormat="1" applyFont="1" applyFill="1" applyBorder="1" applyAlignment="1">
      <alignment horizontal="center" vertical="center" wrapText="1"/>
    </xf>
    <xf numFmtId="43" fontId="9" fillId="4" borderId="0" xfId="1" applyNumberFormat="1" applyFont="1" applyFill="1" applyBorder="1" applyAlignment="1">
      <alignment horizontal="left" vertical="center" wrapText="1"/>
    </xf>
    <xf numFmtId="0" fontId="10" fillId="4" borderId="0" xfId="11" applyFont="1" applyFill="1" applyBorder="1" applyAlignment="1">
      <alignment horizontal="center" vertical="center"/>
    </xf>
    <xf numFmtId="166" fontId="5" fillId="4" borderId="0" xfId="3" applyFont="1" applyFill="1" applyBorder="1" applyAlignment="1">
      <alignment horizontal="right" vertical="center" wrapText="1"/>
    </xf>
    <xf numFmtId="166" fontId="6" fillId="4" borderId="0" xfId="3" applyFont="1" applyFill="1" applyBorder="1" applyAlignment="1">
      <alignment horizontal="right" vertical="center" wrapText="1"/>
    </xf>
    <xf numFmtId="14" fontId="10" fillId="4" borderId="0" xfId="0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6" fontId="0" fillId="0" borderId="0" xfId="3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166" fontId="2" fillId="0" borderId="0" xfId="3" applyFont="1" applyAlignment="1">
      <alignment horizontal="center" vertical="top"/>
    </xf>
    <xf numFmtId="166" fontId="2" fillId="0" borderId="0" xfId="3" applyFont="1" applyAlignment="1">
      <alignment horizontal="center" vertical="center"/>
    </xf>
  </cellXfs>
  <cellStyles count="13">
    <cellStyle name="Comma 2" xfId="7"/>
    <cellStyle name="Comma 3" xfId="8"/>
    <cellStyle name="Millares" xfId="3" builtinId="3"/>
    <cellStyle name="Millares 2" xfId="1"/>
    <cellStyle name="Millares 2 2" xfId="4"/>
    <cellStyle name="Millares 3" xfId="9"/>
    <cellStyle name="Millares 4" xfId="6"/>
    <cellStyle name="Moneda 2" xfId="10"/>
    <cellStyle name="Normal" xfId="0" builtinId="0"/>
    <cellStyle name="Normal 2" xfId="2"/>
    <cellStyle name="Normal 2 2" xfId="11"/>
    <cellStyle name="Normal 3" xfId="12"/>
    <cellStyle name="Normal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0</xdr:row>
      <xdr:rowOff>15875</xdr:rowOff>
    </xdr:from>
    <xdr:to>
      <xdr:col>3</xdr:col>
      <xdr:colOff>2841625</xdr:colOff>
      <xdr:row>7</xdr:row>
      <xdr:rowOff>131867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66000" y="15875"/>
          <a:ext cx="2555875" cy="14494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H462"/>
  <sheetViews>
    <sheetView tabSelected="1" topLeftCell="A40" zoomScale="73" zoomScaleNormal="73" workbookViewId="0">
      <selection activeCell="D86" sqref="D86:F86"/>
    </sheetView>
  </sheetViews>
  <sheetFormatPr baseColWidth="10" defaultRowHeight="15" x14ac:dyDescent="0.25"/>
  <cols>
    <col min="1" max="1" width="62.85546875" customWidth="1"/>
    <col min="2" max="2" width="23.7109375" customWidth="1"/>
    <col min="3" max="3" width="19.5703125" customWidth="1"/>
    <col min="4" max="4" width="73.28515625" customWidth="1"/>
    <col min="5" max="5" width="17.85546875" customWidth="1"/>
    <col min="6" max="6" width="23.28515625" customWidth="1"/>
    <col min="7" max="7" width="20.28515625" customWidth="1"/>
    <col min="8" max="8" width="18.5703125" customWidth="1"/>
    <col min="9" max="9" width="12.85546875" customWidth="1"/>
  </cols>
  <sheetData>
    <row r="8" spans="1:8" ht="13.5" customHeight="1" x14ac:dyDescent="0.25"/>
    <row r="9" spans="1:8" ht="24.75" customHeight="1" x14ac:dyDescent="0.25">
      <c r="A9" s="58" t="s">
        <v>178</v>
      </c>
      <c r="B9" s="58"/>
      <c r="C9" s="58"/>
      <c r="D9" s="58"/>
      <c r="E9" s="58"/>
      <c r="F9" s="58"/>
      <c r="G9" s="58"/>
      <c r="H9" s="58"/>
    </row>
    <row r="10" spans="1:8" ht="24" customHeight="1" x14ac:dyDescent="0.25">
      <c r="A10" s="62" t="s">
        <v>177</v>
      </c>
      <c r="B10" s="62"/>
      <c r="C10" s="62"/>
      <c r="D10" s="62"/>
      <c r="E10" s="62"/>
      <c r="F10" s="62"/>
      <c r="G10" s="62"/>
      <c r="H10" s="62"/>
    </row>
    <row r="11" spans="1:8" s="6" customFormat="1" ht="61.5" customHeight="1" x14ac:dyDescent="0.2">
      <c r="A11" s="56" t="s">
        <v>0</v>
      </c>
      <c r="B11" s="56" t="s">
        <v>15</v>
      </c>
      <c r="C11" s="57" t="s">
        <v>2</v>
      </c>
      <c r="D11" s="56" t="s">
        <v>1</v>
      </c>
      <c r="E11" s="56" t="s">
        <v>3</v>
      </c>
      <c r="F11" s="57" t="s">
        <v>5</v>
      </c>
      <c r="G11" s="57" t="s">
        <v>4</v>
      </c>
      <c r="H11" s="57" t="s">
        <v>6</v>
      </c>
    </row>
    <row r="12" spans="1:8" s="3" customFormat="1" ht="48.75" customHeight="1" x14ac:dyDescent="0.2">
      <c r="A12" s="19" t="s">
        <v>35</v>
      </c>
      <c r="B12" s="11" t="s">
        <v>53</v>
      </c>
      <c r="C12" s="20" t="s">
        <v>54</v>
      </c>
      <c r="D12" s="21" t="s">
        <v>135</v>
      </c>
      <c r="E12" s="22" t="s">
        <v>26</v>
      </c>
      <c r="F12" s="23">
        <v>27612</v>
      </c>
      <c r="G12" s="23">
        <v>27612</v>
      </c>
      <c r="H12" s="24" t="s">
        <v>172</v>
      </c>
    </row>
    <row r="13" spans="1:8" s="3" customFormat="1" ht="48.75" customHeight="1" x14ac:dyDescent="0.2">
      <c r="A13" s="19" t="s">
        <v>36</v>
      </c>
      <c r="B13" s="11" t="s">
        <v>55</v>
      </c>
      <c r="C13" s="20" t="s">
        <v>56</v>
      </c>
      <c r="D13" s="21" t="s">
        <v>173</v>
      </c>
      <c r="E13" s="25" t="s">
        <v>136</v>
      </c>
      <c r="F13" s="23">
        <v>32279.200000000001</v>
      </c>
      <c r="G13" s="23">
        <v>32279.200000000001</v>
      </c>
      <c r="H13" s="24" t="s">
        <v>172</v>
      </c>
    </row>
    <row r="14" spans="1:8" s="3" customFormat="1" ht="48.75" customHeight="1" x14ac:dyDescent="0.2">
      <c r="A14" s="19" t="s">
        <v>34</v>
      </c>
      <c r="B14" s="26" t="s">
        <v>57</v>
      </c>
      <c r="C14" s="27" t="s">
        <v>58</v>
      </c>
      <c r="D14" s="21" t="s">
        <v>137</v>
      </c>
      <c r="E14" s="25" t="s">
        <v>25</v>
      </c>
      <c r="F14" s="28">
        <v>8867</v>
      </c>
      <c r="G14" s="28">
        <v>8867</v>
      </c>
      <c r="H14" s="24" t="s">
        <v>172</v>
      </c>
    </row>
    <row r="15" spans="1:8" s="3" customFormat="1" ht="48.75" customHeight="1" x14ac:dyDescent="0.2">
      <c r="A15" s="19" t="s">
        <v>37</v>
      </c>
      <c r="B15" s="26" t="s">
        <v>59</v>
      </c>
      <c r="C15" s="27" t="s">
        <v>60</v>
      </c>
      <c r="D15" s="21" t="s">
        <v>138</v>
      </c>
      <c r="E15" s="29" t="s">
        <v>31</v>
      </c>
      <c r="F15" s="28">
        <v>16680</v>
      </c>
      <c r="G15" s="28">
        <v>16680</v>
      </c>
      <c r="H15" s="24" t="s">
        <v>172</v>
      </c>
    </row>
    <row r="16" spans="1:8" s="3" customFormat="1" ht="48.75" customHeight="1" x14ac:dyDescent="0.2">
      <c r="A16" s="19" t="s">
        <v>37</v>
      </c>
      <c r="B16" s="26" t="s">
        <v>61</v>
      </c>
      <c r="C16" s="27" t="s">
        <v>60</v>
      </c>
      <c r="D16" s="21" t="s">
        <v>139</v>
      </c>
      <c r="E16" s="29" t="s">
        <v>31</v>
      </c>
      <c r="F16" s="28">
        <v>5443</v>
      </c>
      <c r="G16" s="28">
        <v>5443</v>
      </c>
      <c r="H16" s="24" t="s">
        <v>172</v>
      </c>
    </row>
    <row r="17" spans="1:8" s="3" customFormat="1" ht="48.75" customHeight="1" x14ac:dyDescent="0.2">
      <c r="A17" s="19" t="s">
        <v>38</v>
      </c>
      <c r="B17" s="26" t="s">
        <v>62</v>
      </c>
      <c r="C17" s="27" t="s">
        <v>63</v>
      </c>
      <c r="D17" s="21" t="s">
        <v>140</v>
      </c>
      <c r="E17" s="29" t="s">
        <v>14</v>
      </c>
      <c r="F17" s="28">
        <v>320400</v>
      </c>
      <c r="G17" s="28">
        <v>320400</v>
      </c>
      <c r="H17" s="24" t="s">
        <v>172</v>
      </c>
    </row>
    <row r="18" spans="1:8" s="3" customFormat="1" ht="48.75" customHeight="1" x14ac:dyDescent="0.2">
      <c r="A18" s="19" t="s">
        <v>39</v>
      </c>
      <c r="B18" s="26" t="s">
        <v>64</v>
      </c>
      <c r="C18" s="27" t="s">
        <v>65</v>
      </c>
      <c r="D18" s="21" t="s">
        <v>141</v>
      </c>
      <c r="E18" s="29" t="s">
        <v>12</v>
      </c>
      <c r="F18" s="28">
        <v>54975.26</v>
      </c>
      <c r="G18" s="28">
        <v>54975.26</v>
      </c>
      <c r="H18" s="24" t="s">
        <v>172</v>
      </c>
    </row>
    <row r="19" spans="1:8" s="3" customFormat="1" ht="48.75" customHeight="1" x14ac:dyDescent="0.2">
      <c r="A19" s="19" t="s">
        <v>40</v>
      </c>
      <c r="B19" s="13" t="s">
        <v>66</v>
      </c>
      <c r="C19" s="27" t="s">
        <v>67</v>
      </c>
      <c r="D19" s="21" t="s">
        <v>142</v>
      </c>
      <c r="E19" s="29" t="s">
        <v>33</v>
      </c>
      <c r="F19" s="30">
        <v>11564</v>
      </c>
      <c r="G19" s="30">
        <v>11564</v>
      </c>
      <c r="H19" s="24" t="s">
        <v>172</v>
      </c>
    </row>
    <row r="20" spans="1:8" s="3" customFormat="1" ht="48.75" customHeight="1" x14ac:dyDescent="0.2">
      <c r="A20" s="19" t="s">
        <v>40</v>
      </c>
      <c r="B20" s="13" t="s">
        <v>68</v>
      </c>
      <c r="C20" s="27" t="s">
        <v>69</v>
      </c>
      <c r="D20" s="21" t="s">
        <v>143</v>
      </c>
      <c r="E20" s="29" t="s">
        <v>33</v>
      </c>
      <c r="F20" s="30">
        <v>11564</v>
      </c>
      <c r="G20" s="30">
        <v>11564</v>
      </c>
      <c r="H20" s="24" t="s">
        <v>172</v>
      </c>
    </row>
    <row r="21" spans="1:8" s="3" customFormat="1" ht="57.75" customHeight="1" x14ac:dyDescent="0.2">
      <c r="A21" s="19" t="s">
        <v>41</v>
      </c>
      <c r="B21" s="13" t="s">
        <v>70</v>
      </c>
      <c r="C21" s="27" t="s">
        <v>71</v>
      </c>
      <c r="D21" s="21" t="s">
        <v>144</v>
      </c>
      <c r="E21" s="29" t="s">
        <v>145</v>
      </c>
      <c r="F21" s="30">
        <v>323117.51</v>
      </c>
      <c r="G21" s="30">
        <v>323117.51</v>
      </c>
      <c r="H21" s="24" t="s">
        <v>172</v>
      </c>
    </row>
    <row r="22" spans="1:8" s="3" customFormat="1" ht="48.75" customHeight="1" x14ac:dyDescent="0.2">
      <c r="A22" s="19" t="s">
        <v>42</v>
      </c>
      <c r="B22" s="31" t="s">
        <v>72</v>
      </c>
      <c r="C22" s="27" t="s">
        <v>60</v>
      </c>
      <c r="D22" s="21" t="s">
        <v>146</v>
      </c>
      <c r="E22" s="29" t="s">
        <v>31</v>
      </c>
      <c r="F22" s="23">
        <v>540</v>
      </c>
      <c r="G22" s="23">
        <v>540</v>
      </c>
      <c r="H22" s="24" t="s">
        <v>172</v>
      </c>
    </row>
    <row r="23" spans="1:8" s="3" customFormat="1" ht="48.75" customHeight="1" x14ac:dyDescent="0.2">
      <c r="A23" s="19" t="s">
        <v>42</v>
      </c>
      <c r="B23" s="31" t="s">
        <v>73</v>
      </c>
      <c r="C23" s="27" t="s">
        <v>60</v>
      </c>
      <c r="D23" s="21" t="s">
        <v>146</v>
      </c>
      <c r="E23" s="29" t="s">
        <v>31</v>
      </c>
      <c r="F23" s="23">
        <v>660</v>
      </c>
      <c r="G23" s="23">
        <v>660</v>
      </c>
      <c r="H23" s="24" t="s">
        <v>172</v>
      </c>
    </row>
    <row r="24" spans="1:8" s="3" customFormat="1" ht="48.75" customHeight="1" x14ac:dyDescent="0.2">
      <c r="A24" s="19" t="s">
        <v>42</v>
      </c>
      <c r="B24" s="31" t="s">
        <v>74</v>
      </c>
      <c r="C24" s="27" t="s">
        <v>60</v>
      </c>
      <c r="D24" s="21" t="s">
        <v>146</v>
      </c>
      <c r="E24" s="29" t="s">
        <v>31</v>
      </c>
      <c r="F24" s="23">
        <v>540</v>
      </c>
      <c r="G24" s="23">
        <v>540</v>
      </c>
      <c r="H24" s="24" t="s">
        <v>172</v>
      </c>
    </row>
    <row r="25" spans="1:8" s="3" customFormat="1" ht="48.75" customHeight="1" x14ac:dyDescent="0.2">
      <c r="A25" s="19" t="s">
        <v>42</v>
      </c>
      <c r="B25" s="31" t="s">
        <v>75</v>
      </c>
      <c r="C25" s="27" t="s">
        <v>60</v>
      </c>
      <c r="D25" s="21" t="s">
        <v>146</v>
      </c>
      <c r="E25" s="29" t="s">
        <v>31</v>
      </c>
      <c r="F25" s="23">
        <v>660</v>
      </c>
      <c r="G25" s="23">
        <v>660</v>
      </c>
      <c r="H25" s="24" t="s">
        <v>172</v>
      </c>
    </row>
    <row r="26" spans="1:8" s="3" customFormat="1" ht="48.75" customHeight="1" x14ac:dyDescent="0.2">
      <c r="A26" s="19" t="s">
        <v>42</v>
      </c>
      <c r="B26" s="31" t="s">
        <v>76</v>
      </c>
      <c r="C26" s="27" t="s">
        <v>60</v>
      </c>
      <c r="D26" s="21" t="s">
        <v>146</v>
      </c>
      <c r="E26" s="29" t="s">
        <v>31</v>
      </c>
      <c r="F26" s="23">
        <v>660</v>
      </c>
      <c r="G26" s="23">
        <v>660</v>
      </c>
      <c r="H26" s="24" t="s">
        <v>172</v>
      </c>
    </row>
    <row r="27" spans="1:8" s="3" customFormat="1" ht="48.75" customHeight="1" x14ac:dyDescent="0.2">
      <c r="A27" s="19" t="s">
        <v>42</v>
      </c>
      <c r="B27" s="32" t="s">
        <v>77</v>
      </c>
      <c r="C27" s="27" t="s">
        <v>60</v>
      </c>
      <c r="D27" s="21" t="s">
        <v>146</v>
      </c>
      <c r="E27" s="29" t="s">
        <v>31</v>
      </c>
      <c r="F27" s="23">
        <v>810</v>
      </c>
      <c r="G27" s="23">
        <v>810</v>
      </c>
      <c r="H27" s="24" t="s">
        <v>172</v>
      </c>
    </row>
    <row r="28" spans="1:8" s="3" customFormat="1" ht="48.75" customHeight="1" x14ac:dyDescent="0.2">
      <c r="A28" s="19" t="s">
        <v>42</v>
      </c>
      <c r="B28" s="31" t="s">
        <v>78</v>
      </c>
      <c r="C28" s="27" t="s">
        <v>60</v>
      </c>
      <c r="D28" s="21" t="s">
        <v>146</v>
      </c>
      <c r="E28" s="29" t="s">
        <v>31</v>
      </c>
      <c r="F28" s="23">
        <v>540</v>
      </c>
      <c r="G28" s="23">
        <v>540</v>
      </c>
      <c r="H28" s="24" t="s">
        <v>172</v>
      </c>
    </row>
    <row r="29" spans="1:8" s="3" customFormat="1" ht="48.75" customHeight="1" x14ac:dyDescent="0.2">
      <c r="A29" s="19" t="s">
        <v>42</v>
      </c>
      <c r="B29" s="31" t="s">
        <v>79</v>
      </c>
      <c r="C29" s="27" t="s">
        <v>60</v>
      </c>
      <c r="D29" s="21" t="s">
        <v>146</v>
      </c>
      <c r="E29" s="29" t="s">
        <v>31</v>
      </c>
      <c r="F29" s="23">
        <v>810</v>
      </c>
      <c r="G29" s="23">
        <v>810</v>
      </c>
      <c r="H29" s="24" t="s">
        <v>172</v>
      </c>
    </row>
    <row r="30" spans="1:8" s="3" customFormat="1" ht="48.75" customHeight="1" x14ac:dyDescent="0.2">
      <c r="A30" s="19" t="s">
        <v>42</v>
      </c>
      <c r="B30" s="31" t="s">
        <v>80</v>
      </c>
      <c r="C30" s="27" t="s">
        <v>60</v>
      </c>
      <c r="D30" s="21" t="s">
        <v>146</v>
      </c>
      <c r="E30" s="29" t="s">
        <v>31</v>
      </c>
      <c r="F30" s="23">
        <v>540</v>
      </c>
      <c r="G30" s="23">
        <v>540</v>
      </c>
      <c r="H30" s="24" t="s">
        <v>172</v>
      </c>
    </row>
    <row r="31" spans="1:8" s="3" customFormat="1" ht="48.75" customHeight="1" x14ac:dyDescent="0.2">
      <c r="A31" s="19" t="s">
        <v>42</v>
      </c>
      <c r="B31" s="31" t="s">
        <v>81</v>
      </c>
      <c r="C31" s="27" t="s">
        <v>60</v>
      </c>
      <c r="D31" s="21" t="s">
        <v>146</v>
      </c>
      <c r="E31" s="29" t="s">
        <v>31</v>
      </c>
      <c r="F31" s="23">
        <v>660</v>
      </c>
      <c r="G31" s="23">
        <v>660</v>
      </c>
      <c r="H31" s="24" t="s">
        <v>172</v>
      </c>
    </row>
    <row r="32" spans="1:8" s="3" customFormat="1" ht="48.75" customHeight="1" x14ac:dyDescent="0.2">
      <c r="A32" s="19" t="s">
        <v>42</v>
      </c>
      <c r="B32" s="31" t="s">
        <v>82</v>
      </c>
      <c r="C32" s="27" t="s">
        <v>60</v>
      </c>
      <c r="D32" s="21" t="s">
        <v>146</v>
      </c>
      <c r="E32" s="29" t="s">
        <v>31</v>
      </c>
      <c r="F32" s="23">
        <v>660</v>
      </c>
      <c r="G32" s="23">
        <v>660</v>
      </c>
      <c r="H32" s="24" t="s">
        <v>172</v>
      </c>
    </row>
    <row r="33" spans="1:8" s="3" customFormat="1" ht="48.75" customHeight="1" x14ac:dyDescent="0.2">
      <c r="A33" s="19" t="s">
        <v>42</v>
      </c>
      <c r="B33" s="31" t="s">
        <v>83</v>
      </c>
      <c r="C33" s="27" t="s">
        <v>60</v>
      </c>
      <c r="D33" s="21" t="s">
        <v>146</v>
      </c>
      <c r="E33" s="29" t="s">
        <v>31</v>
      </c>
      <c r="F33" s="23">
        <v>540</v>
      </c>
      <c r="G33" s="23">
        <v>540</v>
      </c>
      <c r="H33" s="24" t="s">
        <v>172</v>
      </c>
    </row>
    <row r="34" spans="1:8" s="3" customFormat="1" ht="48.75" customHeight="1" x14ac:dyDescent="0.2">
      <c r="A34" s="19" t="s">
        <v>42</v>
      </c>
      <c r="B34" s="31" t="s">
        <v>84</v>
      </c>
      <c r="C34" s="27" t="s">
        <v>60</v>
      </c>
      <c r="D34" s="21" t="s">
        <v>146</v>
      </c>
      <c r="E34" s="29" t="s">
        <v>31</v>
      </c>
      <c r="F34" s="23">
        <v>540</v>
      </c>
      <c r="G34" s="23">
        <v>540</v>
      </c>
      <c r="H34" s="24" t="s">
        <v>172</v>
      </c>
    </row>
    <row r="35" spans="1:8" s="3" customFormat="1" ht="48.75" customHeight="1" x14ac:dyDescent="0.2">
      <c r="A35" s="19" t="s">
        <v>42</v>
      </c>
      <c r="B35" s="31" t="s">
        <v>85</v>
      </c>
      <c r="C35" s="27" t="s">
        <v>60</v>
      </c>
      <c r="D35" s="21" t="s">
        <v>146</v>
      </c>
      <c r="E35" s="29" t="s">
        <v>31</v>
      </c>
      <c r="F35" s="23">
        <v>660</v>
      </c>
      <c r="G35" s="23">
        <v>660</v>
      </c>
      <c r="H35" s="24" t="s">
        <v>172</v>
      </c>
    </row>
    <row r="36" spans="1:8" s="3" customFormat="1" ht="48.75" customHeight="1" x14ac:dyDescent="0.2">
      <c r="A36" s="19" t="s">
        <v>42</v>
      </c>
      <c r="B36" s="31" t="s">
        <v>86</v>
      </c>
      <c r="C36" s="27" t="s">
        <v>60</v>
      </c>
      <c r="D36" s="21" t="s">
        <v>146</v>
      </c>
      <c r="E36" s="29" t="s">
        <v>31</v>
      </c>
      <c r="F36" s="23">
        <v>660</v>
      </c>
      <c r="G36" s="23">
        <v>660</v>
      </c>
      <c r="H36" s="24" t="s">
        <v>172</v>
      </c>
    </row>
    <row r="37" spans="1:8" s="3" customFormat="1" ht="48.75" customHeight="1" x14ac:dyDescent="0.2">
      <c r="A37" s="19" t="s">
        <v>42</v>
      </c>
      <c r="B37" s="31" t="s">
        <v>87</v>
      </c>
      <c r="C37" s="27" t="s">
        <v>60</v>
      </c>
      <c r="D37" s="21" t="s">
        <v>146</v>
      </c>
      <c r="E37" s="29" t="s">
        <v>31</v>
      </c>
      <c r="F37" s="23">
        <v>460</v>
      </c>
      <c r="G37" s="23">
        <v>460</v>
      </c>
      <c r="H37" s="24" t="s">
        <v>172</v>
      </c>
    </row>
    <row r="38" spans="1:8" s="3" customFormat="1" ht="48.75" customHeight="1" x14ac:dyDescent="0.2">
      <c r="A38" s="19" t="s">
        <v>42</v>
      </c>
      <c r="B38" s="31" t="s">
        <v>88</v>
      </c>
      <c r="C38" s="27" t="s">
        <v>60</v>
      </c>
      <c r="D38" s="21" t="s">
        <v>146</v>
      </c>
      <c r="E38" s="29" t="s">
        <v>31</v>
      </c>
      <c r="F38" s="23">
        <v>810</v>
      </c>
      <c r="G38" s="23">
        <v>810</v>
      </c>
      <c r="H38" s="24" t="s">
        <v>172</v>
      </c>
    </row>
    <row r="39" spans="1:8" s="3" customFormat="1" ht="48.75" customHeight="1" x14ac:dyDescent="0.2">
      <c r="A39" s="19" t="s">
        <v>42</v>
      </c>
      <c r="B39" s="31" t="s">
        <v>89</v>
      </c>
      <c r="C39" s="27" t="s">
        <v>60</v>
      </c>
      <c r="D39" s="21" t="s">
        <v>146</v>
      </c>
      <c r="E39" s="29" t="s">
        <v>31</v>
      </c>
      <c r="F39" s="23">
        <v>660</v>
      </c>
      <c r="G39" s="23">
        <v>660</v>
      </c>
      <c r="H39" s="24" t="s">
        <v>172</v>
      </c>
    </row>
    <row r="40" spans="1:8" s="3" customFormat="1" ht="48.75" customHeight="1" x14ac:dyDescent="0.2">
      <c r="A40" s="19" t="s">
        <v>42</v>
      </c>
      <c r="B40" s="31" t="s">
        <v>90</v>
      </c>
      <c r="C40" s="27" t="s">
        <v>60</v>
      </c>
      <c r="D40" s="21" t="s">
        <v>146</v>
      </c>
      <c r="E40" s="29" t="s">
        <v>31</v>
      </c>
      <c r="F40" s="23">
        <v>660</v>
      </c>
      <c r="G40" s="23">
        <v>660</v>
      </c>
      <c r="H40" s="24" t="s">
        <v>172</v>
      </c>
    </row>
    <row r="41" spans="1:8" s="3" customFormat="1" ht="48.75" customHeight="1" x14ac:dyDescent="0.2">
      <c r="A41" s="19" t="s">
        <v>42</v>
      </c>
      <c r="B41" s="31" t="s">
        <v>91</v>
      </c>
      <c r="C41" s="27" t="s">
        <v>60</v>
      </c>
      <c r="D41" s="21" t="s">
        <v>146</v>
      </c>
      <c r="E41" s="29" t="s">
        <v>31</v>
      </c>
      <c r="F41" s="23">
        <v>810</v>
      </c>
      <c r="G41" s="23">
        <v>810</v>
      </c>
      <c r="H41" s="24" t="s">
        <v>172</v>
      </c>
    </row>
    <row r="42" spans="1:8" s="3" customFormat="1" ht="48.75" customHeight="1" x14ac:dyDescent="0.2">
      <c r="A42" s="19" t="s">
        <v>42</v>
      </c>
      <c r="B42" s="31" t="s">
        <v>92</v>
      </c>
      <c r="C42" s="27" t="s">
        <v>60</v>
      </c>
      <c r="D42" s="21" t="s">
        <v>146</v>
      </c>
      <c r="E42" s="29" t="s">
        <v>31</v>
      </c>
      <c r="F42" s="23">
        <v>660</v>
      </c>
      <c r="G42" s="23">
        <v>660</v>
      </c>
      <c r="H42" s="24" t="s">
        <v>172</v>
      </c>
    </row>
    <row r="43" spans="1:8" s="3" customFormat="1" ht="48.75" customHeight="1" x14ac:dyDescent="0.2">
      <c r="A43" s="19" t="s">
        <v>42</v>
      </c>
      <c r="B43" s="31" t="s">
        <v>93</v>
      </c>
      <c r="C43" s="27" t="s">
        <v>60</v>
      </c>
      <c r="D43" s="21" t="s">
        <v>146</v>
      </c>
      <c r="E43" s="29" t="s">
        <v>31</v>
      </c>
      <c r="F43" s="23">
        <v>540</v>
      </c>
      <c r="G43" s="23">
        <v>540</v>
      </c>
      <c r="H43" s="24" t="s">
        <v>172</v>
      </c>
    </row>
    <row r="44" spans="1:8" s="3" customFormat="1" ht="56.25" customHeight="1" x14ac:dyDescent="0.2">
      <c r="A44" s="19" t="s">
        <v>43</v>
      </c>
      <c r="B44" s="13" t="s">
        <v>94</v>
      </c>
      <c r="C44" s="27" t="s">
        <v>95</v>
      </c>
      <c r="D44" s="21" t="s">
        <v>147</v>
      </c>
      <c r="E44" s="29" t="s">
        <v>148</v>
      </c>
      <c r="F44" s="30">
        <v>802164</v>
      </c>
      <c r="G44" s="30">
        <v>802164</v>
      </c>
      <c r="H44" s="24" t="s">
        <v>172</v>
      </c>
    </row>
    <row r="45" spans="1:8" s="3" customFormat="1" ht="48.75" customHeight="1" x14ac:dyDescent="0.2">
      <c r="A45" s="19" t="s">
        <v>32</v>
      </c>
      <c r="B45" s="33" t="s">
        <v>96</v>
      </c>
      <c r="C45" s="27" t="s">
        <v>97</v>
      </c>
      <c r="D45" s="21" t="s">
        <v>174</v>
      </c>
      <c r="E45" s="29" t="s">
        <v>30</v>
      </c>
      <c r="F45" s="34">
        <v>5176.87</v>
      </c>
      <c r="G45" s="34">
        <v>5176.87</v>
      </c>
      <c r="H45" s="24" t="s">
        <v>172</v>
      </c>
    </row>
    <row r="46" spans="1:8" s="3" customFormat="1" ht="48.75" customHeight="1" x14ac:dyDescent="0.2">
      <c r="A46" s="19" t="s">
        <v>32</v>
      </c>
      <c r="B46" s="33" t="s">
        <v>98</v>
      </c>
      <c r="C46" s="27" t="s">
        <v>97</v>
      </c>
      <c r="D46" s="21" t="s">
        <v>174</v>
      </c>
      <c r="E46" s="29" t="s">
        <v>30</v>
      </c>
      <c r="F46" s="34">
        <v>5199.47</v>
      </c>
      <c r="G46" s="34">
        <v>5199.47</v>
      </c>
      <c r="H46" s="24" t="s">
        <v>172</v>
      </c>
    </row>
    <row r="47" spans="1:8" s="3" customFormat="1" ht="48.75" customHeight="1" x14ac:dyDescent="0.2">
      <c r="A47" s="19" t="s">
        <v>32</v>
      </c>
      <c r="B47" s="33" t="s">
        <v>99</v>
      </c>
      <c r="C47" s="27" t="s">
        <v>97</v>
      </c>
      <c r="D47" s="21" t="s">
        <v>174</v>
      </c>
      <c r="E47" s="29" t="s">
        <v>30</v>
      </c>
      <c r="F47" s="34">
        <v>1891.97</v>
      </c>
      <c r="G47" s="34">
        <v>1891.97</v>
      </c>
      <c r="H47" s="24" t="s">
        <v>172</v>
      </c>
    </row>
    <row r="48" spans="1:8" s="3" customFormat="1" ht="48.75" customHeight="1" x14ac:dyDescent="0.2">
      <c r="A48" s="19" t="s">
        <v>32</v>
      </c>
      <c r="B48" s="33" t="s">
        <v>100</v>
      </c>
      <c r="C48" s="27" t="s">
        <v>97</v>
      </c>
      <c r="D48" s="21" t="s">
        <v>174</v>
      </c>
      <c r="E48" s="29" t="s">
        <v>30</v>
      </c>
      <c r="F48" s="34">
        <v>2668.27</v>
      </c>
      <c r="G48" s="34">
        <v>2668.27</v>
      </c>
      <c r="H48" s="24" t="s">
        <v>172</v>
      </c>
    </row>
    <row r="49" spans="1:8" s="3" customFormat="1" ht="48.75" customHeight="1" x14ac:dyDescent="0.2">
      <c r="A49" s="19" t="s">
        <v>32</v>
      </c>
      <c r="B49" s="33" t="s">
        <v>101</v>
      </c>
      <c r="C49" s="27" t="s">
        <v>97</v>
      </c>
      <c r="D49" s="21" t="s">
        <v>174</v>
      </c>
      <c r="E49" s="29" t="s">
        <v>30</v>
      </c>
      <c r="F49" s="34">
        <v>4295.47</v>
      </c>
      <c r="G49" s="34">
        <v>4295.47</v>
      </c>
      <c r="H49" s="24" t="s">
        <v>172</v>
      </c>
    </row>
    <row r="50" spans="1:8" s="3" customFormat="1" ht="48.75" customHeight="1" x14ac:dyDescent="0.2">
      <c r="A50" s="19" t="s">
        <v>32</v>
      </c>
      <c r="B50" s="33" t="s">
        <v>102</v>
      </c>
      <c r="C50" s="27" t="s">
        <v>97</v>
      </c>
      <c r="D50" s="21" t="s">
        <v>174</v>
      </c>
      <c r="E50" s="29" t="s">
        <v>30</v>
      </c>
      <c r="F50" s="34">
        <v>919.74</v>
      </c>
      <c r="G50" s="34">
        <v>919.74</v>
      </c>
      <c r="H50" s="24" t="s">
        <v>172</v>
      </c>
    </row>
    <row r="51" spans="1:8" s="3" customFormat="1" ht="48.75" customHeight="1" x14ac:dyDescent="0.2">
      <c r="A51" s="19" t="s">
        <v>32</v>
      </c>
      <c r="B51" s="33" t="s">
        <v>103</v>
      </c>
      <c r="C51" s="27" t="s">
        <v>97</v>
      </c>
      <c r="D51" s="21" t="s">
        <v>174</v>
      </c>
      <c r="E51" s="29" t="s">
        <v>30</v>
      </c>
      <c r="F51" s="34">
        <v>728.7</v>
      </c>
      <c r="G51" s="34">
        <v>728.7</v>
      </c>
      <c r="H51" s="24" t="s">
        <v>172</v>
      </c>
    </row>
    <row r="52" spans="1:8" s="3" customFormat="1" ht="48.75" customHeight="1" x14ac:dyDescent="0.2">
      <c r="A52" s="19" t="s">
        <v>32</v>
      </c>
      <c r="B52" s="33" t="s">
        <v>104</v>
      </c>
      <c r="C52" s="27" t="s">
        <v>97</v>
      </c>
      <c r="D52" s="21" t="s">
        <v>174</v>
      </c>
      <c r="E52" s="29" t="s">
        <v>30</v>
      </c>
      <c r="F52" s="34">
        <v>282.51</v>
      </c>
      <c r="G52" s="34">
        <v>282.51</v>
      </c>
      <c r="H52" s="24" t="s">
        <v>172</v>
      </c>
    </row>
    <row r="53" spans="1:8" s="3" customFormat="1" ht="48.75" customHeight="1" x14ac:dyDescent="0.2">
      <c r="A53" s="19" t="s">
        <v>32</v>
      </c>
      <c r="B53" s="33" t="s">
        <v>105</v>
      </c>
      <c r="C53" s="27" t="s">
        <v>97</v>
      </c>
      <c r="D53" s="21" t="s">
        <v>174</v>
      </c>
      <c r="E53" s="29" t="s">
        <v>30</v>
      </c>
      <c r="F53" s="34">
        <v>555.57000000000005</v>
      </c>
      <c r="G53" s="34">
        <v>555.57000000000005</v>
      </c>
      <c r="H53" s="24" t="s">
        <v>172</v>
      </c>
    </row>
    <row r="54" spans="1:8" s="3" customFormat="1" ht="48.75" customHeight="1" x14ac:dyDescent="0.2">
      <c r="A54" s="19" t="s">
        <v>32</v>
      </c>
      <c r="B54" s="33" t="s">
        <v>106</v>
      </c>
      <c r="C54" s="27" t="s">
        <v>97</v>
      </c>
      <c r="D54" s="21" t="s">
        <v>174</v>
      </c>
      <c r="E54" s="29" t="s">
        <v>30</v>
      </c>
      <c r="F54" s="34">
        <v>770.49</v>
      </c>
      <c r="G54" s="34">
        <v>770.49</v>
      </c>
      <c r="H54" s="24" t="s">
        <v>172</v>
      </c>
    </row>
    <row r="55" spans="1:8" s="3" customFormat="1" ht="48.75" customHeight="1" x14ac:dyDescent="0.2">
      <c r="A55" s="19" t="s">
        <v>32</v>
      </c>
      <c r="B55" s="33" t="s">
        <v>107</v>
      </c>
      <c r="C55" s="27" t="s">
        <v>97</v>
      </c>
      <c r="D55" s="21" t="s">
        <v>174</v>
      </c>
      <c r="E55" s="29" t="s">
        <v>30</v>
      </c>
      <c r="F55" s="34">
        <v>704905.5</v>
      </c>
      <c r="G55" s="34">
        <v>704905.5</v>
      </c>
      <c r="H55" s="24" t="s">
        <v>172</v>
      </c>
    </row>
    <row r="56" spans="1:8" s="3" customFormat="1" ht="48.75" customHeight="1" x14ac:dyDescent="0.2">
      <c r="A56" s="19" t="s">
        <v>32</v>
      </c>
      <c r="B56" s="33" t="s">
        <v>108</v>
      </c>
      <c r="C56" s="27" t="s">
        <v>97</v>
      </c>
      <c r="D56" s="21" t="s">
        <v>174</v>
      </c>
      <c r="E56" s="29" t="s">
        <v>30</v>
      </c>
      <c r="F56" s="34">
        <v>52507.16</v>
      </c>
      <c r="G56" s="34">
        <v>52507.16</v>
      </c>
      <c r="H56" s="24" t="s">
        <v>172</v>
      </c>
    </row>
    <row r="57" spans="1:8" s="3" customFormat="1" ht="48.75" customHeight="1" x14ac:dyDescent="0.2">
      <c r="A57" s="19" t="s">
        <v>32</v>
      </c>
      <c r="B57" s="33" t="s">
        <v>109</v>
      </c>
      <c r="C57" s="27" t="s">
        <v>97</v>
      </c>
      <c r="D57" s="21" t="s">
        <v>174</v>
      </c>
      <c r="E57" s="29" t="s">
        <v>30</v>
      </c>
      <c r="F57" s="34">
        <v>800.34</v>
      </c>
      <c r="G57" s="34">
        <v>800.34</v>
      </c>
      <c r="H57" s="24" t="s">
        <v>172</v>
      </c>
    </row>
    <row r="58" spans="1:8" s="3" customFormat="1" ht="48.75" customHeight="1" x14ac:dyDescent="0.2">
      <c r="A58" s="19" t="s">
        <v>32</v>
      </c>
      <c r="B58" s="33" t="s">
        <v>110</v>
      </c>
      <c r="C58" s="27" t="s">
        <v>97</v>
      </c>
      <c r="D58" s="21" t="s">
        <v>174</v>
      </c>
      <c r="E58" s="29" t="s">
        <v>30</v>
      </c>
      <c r="F58" s="34">
        <v>1182.42</v>
      </c>
      <c r="G58" s="34">
        <v>1182.42</v>
      </c>
      <c r="H58" s="24" t="s">
        <v>172</v>
      </c>
    </row>
    <row r="59" spans="1:8" s="3" customFormat="1" ht="48.75" customHeight="1" x14ac:dyDescent="0.2">
      <c r="A59" s="19" t="s">
        <v>32</v>
      </c>
      <c r="B59" s="33" t="s">
        <v>111</v>
      </c>
      <c r="C59" s="27" t="s">
        <v>97</v>
      </c>
      <c r="D59" s="21" t="s">
        <v>174</v>
      </c>
      <c r="E59" s="29" t="s">
        <v>30</v>
      </c>
      <c r="F59" s="34">
        <v>919.74</v>
      </c>
      <c r="G59" s="34">
        <v>919.74</v>
      </c>
      <c r="H59" s="24" t="s">
        <v>172</v>
      </c>
    </row>
    <row r="60" spans="1:8" s="3" customFormat="1" ht="48.75" customHeight="1" x14ac:dyDescent="0.2">
      <c r="A60" s="19" t="s">
        <v>44</v>
      </c>
      <c r="B60" s="35" t="s">
        <v>112</v>
      </c>
      <c r="C60" s="24" t="s">
        <v>113</v>
      </c>
      <c r="D60" s="21" t="s">
        <v>149</v>
      </c>
      <c r="E60" s="36" t="s">
        <v>150</v>
      </c>
      <c r="F60" s="37">
        <v>270151.78000000003</v>
      </c>
      <c r="G60" s="37">
        <v>270151.78000000003</v>
      </c>
      <c r="H60" s="24" t="s">
        <v>172</v>
      </c>
    </row>
    <row r="61" spans="1:8" s="3" customFormat="1" ht="76.5" customHeight="1" x14ac:dyDescent="0.2">
      <c r="A61" s="19" t="s">
        <v>45</v>
      </c>
      <c r="B61" s="38" t="s">
        <v>114</v>
      </c>
      <c r="C61" s="39" t="s">
        <v>115</v>
      </c>
      <c r="D61" s="21" t="s">
        <v>151</v>
      </c>
      <c r="E61" s="29" t="s">
        <v>152</v>
      </c>
      <c r="F61" s="23" t="s">
        <v>153</v>
      </c>
      <c r="G61" s="23">
        <v>290705.98</v>
      </c>
      <c r="H61" s="24" t="s">
        <v>172</v>
      </c>
    </row>
    <row r="62" spans="1:8" s="3" customFormat="1" ht="48.75" customHeight="1" x14ac:dyDescent="0.2">
      <c r="A62" s="19" t="s">
        <v>46</v>
      </c>
      <c r="B62" s="11" t="s">
        <v>116</v>
      </c>
      <c r="C62" s="40" t="s">
        <v>67</v>
      </c>
      <c r="D62" s="21" t="s">
        <v>154</v>
      </c>
      <c r="E62" s="41" t="s">
        <v>155</v>
      </c>
      <c r="F62" s="42" t="s">
        <v>156</v>
      </c>
      <c r="G62" s="28">
        <v>96990.23</v>
      </c>
      <c r="H62" s="24" t="s">
        <v>172</v>
      </c>
    </row>
    <row r="63" spans="1:8" s="3" customFormat="1" ht="48.75" customHeight="1" x14ac:dyDescent="0.2">
      <c r="A63" s="19" t="s">
        <v>47</v>
      </c>
      <c r="B63" s="11" t="s">
        <v>117</v>
      </c>
      <c r="C63" s="20" t="s">
        <v>56</v>
      </c>
      <c r="D63" s="21" t="s">
        <v>157</v>
      </c>
      <c r="E63" s="17" t="s">
        <v>148</v>
      </c>
      <c r="F63" s="23">
        <v>869402.1</v>
      </c>
      <c r="G63" s="23">
        <v>869402.1</v>
      </c>
      <c r="H63" s="24" t="s">
        <v>172</v>
      </c>
    </row>
    <row r="64" spans="1:8" s="3" customFormat="1" ht="63.75" customHeight="1" x14ac:dyDescent="0.2">
      <c r="A64" s="19" t="s">
        <v>48</v>
      </c>
      <c r="B64" s="11" t="s">
        <v>118</v>
      </c>
      <c r="C64" s="20" t="s">
        <v>119</v>
      </c>
      <c r="D64" s="21" t="s">
        <v>158</v>
      </c>
      <c r="E64" s="25" t="s">
        <v>12</v>
      </c>
      <c r="F64" s="23">
        <v>94683.199999999997</v>
      </c>
      <c r="G64" s="23">
        <v>94683.199999999997</v>
      </c>
      <c r="H64" s="24" t="s">
        <v>172</v>
      </c>
    </row>
    <row r="65" spans="1:8" s="3" customFormat="1" ht="54.75" customHeight="1" x14ac:dyDescent="0.2">
      <c r="A65" s="19" t="s">
        <v>49</v>
      </c>
      <c r="B65" s="43" t="s">
        <v>120</v>
      </c>
      <c r="C65" s="27" t="s">
        <v>121</v>
      </c>
      <c r="D65" s="21" t="s">
        <v>159</v>
      </c>
      <c r="E65" s="25" t="s">
        <v>30</v>
      </c>
      <c r="F65" s="23">
        <v>137.66999999999999</v>
      </c>
      <c r="G65" s="23">
        <v>137.66999999999999</v>
      </c>
      <c r="H65" s="24" t="s">
        <v>172</v>
      </c>
    </row>
    <row r="66" spans="1:8" s="3" customFormat="1" ht="54.75" customHeight="1" x14ac:dyDescent="0.2">
      <c r="A66" s="19" t="s">
        <v>49</v>
      </c>
      <c r="B66" s="43" t="s">
        <v>122</v>
      </c>
      <c r="C66" s="27" t="s">
        <v>121</v>
      </c>
      <c r="D66" s="21" t="s">
        <v>159</v>
      </c>
      <c r="E66" s="25" t="s">
        <v>30</v>
      </c>
      <c r="F66" s="23">
        <v>40272.239999999998</v>
      </c>
      <c r="G66" s="23">
        <v>40272.239999999998</v>
      </c>
      <c r="H66" s="24" t="s">
        <v>172</v>
      </c>
    </row>
    <row r="67" spans="1:8" s="3" customFormat="1" ht="48.75" customHeight="1" x14ac:dyDescent="0.2">
      <c r="A67" s="19" t="s">
        <v>49</v>
      </c>
      <c r="B67" s="44" t="s">
        <v>123</v>
      </c>
      <c r="C67" s="27" t="s">
        <v>121</v>
      </c>
      <c r="D67" s="21" t="s">
        <v>159</v>
      </c>
      <c r="E67" s="25" t="s">
        <v>30</v>
      </c>
      <c r="F67" s="23">
        <v>18372.3</v>
      </c>
      <c r="G67" s="23">
        <v>18372.3</v>
      </c>
      <c r="H67" s="24" t="s">
        <v>172</v>
      </c>
    </row>
    <row r="68" spans="1:8" s="3" customFormat="1" ht="48.75" customHeight="1" x14ac:dyDescent="0.2">
      <c r="A68" s="19" t="s">
        <v>49</v>
      </c>
      <c r="B68" s="43" t="s">
        <v>124</v>
      </c>
      <c r="C68" s="27" t="s">
        <v>121</v>
      </c>
      <c r="D68" s="21" t="s">
        <v>159</v>
      </c>
      <c r="E68" s="25" t="s">
        <v>30</v>
      </c>
      <c r="F68" s="23">
        <v>2167.81</v>
      </c>
      <c r="G68" s="23">
        <v>2167.81</v>
      </c>
      <c r="H68" s="24" t="s">
        <v>172</v>
      </c>
    </row>
    <row r="69" spans="1:8" s="3" customFormat="1" ht="61.5" customHeight="1" x14ac:dyDescent="0.2">
      <c r="A69" s="19" t="s">
        <v>49</v>
      </c>
      <c r="B69" s="44" t="s">
        <v>125</v>
      </c>
      <c r="C69" s="27" t="s">
        <v>121</v>
      </c>
      <c r="D69" s="21" t="s">
        <v>159</v>
      </c>
      <c r="E69" s="25" t="s">
        <v>30</v>
      </c>
      <c r="F69" s="23">
        <v>1039.1400000000001</v>
      </c>
      <c r="G69" s="23">
        <v>1039.1400000000001</v>
      </c>
      <c r="H69" s="24" t="s">
        <v>172</v>
      </c>
    </row>
    <row r="70" spans="1:8" s="3" customFormat="1" ht="57.75" customHeight="1" x14ac:dyDescent="0.2">
      <c r="A70" s="19" t="s">
        <v>49</v>
      </c>
      <c r="B70" s="43" t="s">
        <v>126</v>
      </c>
      <c r="C70" s="27" t="s">
        <v>121</v>
      </c>
      <c r="D70" s="21" t="s">
        <v>159</v>
      </c>
      <c r="E70" s="25" t="s">
        <v>30</v>
      </c>
      <c r="F70" s="45">
        <v>10926.78</v>
      </c>
      <c r="G70" s="45">
        <v>10926.78</v>
      </c>
      <c r="H70" s="24" t="s">
        <v>172</v>
      </c>
    </row>
    <row r="71" spans="1:8" s="3" customFormat="1" ht="57.75" customHeight="1" x14ac:dyDescent="0.2">
      <c r="A71" s="19" t="s">
        <v>49</v>
      </c>
      <c r="B71" s="43" t="s">
        <v>127</v>
      </c>
      <c r="C71" s="27" t="s">
        <v>121</v>
      </c>
      <c r="D71" s="21" t="s">
        <v>159</v>
      </c>
      <c r="E71" s="25" t="s">
        <v>30</v>
      </c>
      <c r="F71" s="23">
        <v>9306.69</v>
      </c>
      <c r="G71" s="23">
        <v>9306.69</v>
      </c>
      <c r="H71" s="24" t="s">
        <v>172</v>
      </c>
    </row>
    <row r="72" spans="1:8" s="3" customFormat="1" ht="48.75" customHeight="1" x14ac:dyDescent="0.2">
      <c r="A72" s="19" t="s">
        <v>50</v>
      </c>
      <c r="B72" s="11" t="s">
        <v>128</v>
      </c>
      <c r="C72" s="39" t="s">
        <v>95</v>
      </c>
      <c r="D72" s="21" t="s">
        <v>160</v>
      </c>
      <c r="E72" s="46" t="s">
        <v>11</v>
      </c>
      <c r="F72" s="42">
        <v>119274.4</v>
      </c>
      <c r="G72" s="42">
        <v>119274.4</v>
      </c>
      <c r="H72" s="24" t="s">
        <v>172</v>
      </c>
    </row>
    <row r="73" spans="1:8" s="3" customFormat="1" ht="48.75" customHeight="1" x14ac:dyDescent="0.2">
      <c r="A73" s="19" t="s">
        <v>51</v>
      </c>
      <c r="B73" s="11" t="s">
        <v>129</v>
      </c>
      <c r="C73" s="39" t="s">
        <v>130</v>
      </c>
      <c r="D73" s="21" t="s">
        <v>161</v>
      </c>
      <c r="E73" s="36" t="s">
        <v>162</v>
      </c>
      <c r="F73" s="47" t="s">
        <v>163</v>
      </c>
      <c r="G73" s="42">
        <v>107575.5</v>
      </c>
      <c r="H73" s="24" t="s">
        <v>172</v>
      </c>
    </row>
    <row r="74" spans="1:8" s="3" customFormat="1" ht="48.75" customHeight="1" x14ac:dyDescent="0.2">
      <c r="A74" s="19" t="s">
        <v>27</v>
      </c>
      <c r="B74" s="11" t="s">
        <v>28</v>
      </c>
      <c r="C74" s="20" t="s">
        <v>29</v>
      </c>
      <c r="D74" s="21" t="s">
        <v>164</v>
      </c>
      <c r="E74" s="36" t="s">
        <v>165</v>
      </c>
      <c r="F74" s="23">
        <v>1200</v>
      </c>
      <c r="G74" s="23">
        <v>1200</v>
      </c>
      <c r="H74" s="24" t="s">
        <v>172</v>
      </c>
    </row>
    <row r="75" spans="1:8" s="3" customFormat="1" ht="48.75" customHeight="1" x14ac:dyDescent="0.2">
      <c r="A75" s="19" t="s">
        <v>52</v>
      </c>
      <c r="B75" s="13" t="s">
        <v>131</v>
      </c>
      <c r="C75" s="20" t="s">
        <v>132</v>
      </c>
      <c r="D75" s="21" t="s">
        <v>166</v>
      </c>
      <c r="E75" s="36" t="s">
        <v>167</v>
      </c>
      <c r="F75" s="47" t="s">
        <v>168</v>
      </c>
      <c r="G75" s="47">
        <v>145140</v>
      </c>
      <c r="H75" s="24" t="s">
        <v>172</v>
      </c>
    </row>
    <row r="76" spans="1:8" s="3" customFormat="1" ht="68.25" customHeight="1" x14ac:dyDescent="0.2">
      <c r="A76" s="19" t="s">
        <v>52</v>
      </c>
      <c r="B76" s="13" t="s">
        <v>133</v>
      </c>
      <c r="C76" s="20" t="s">
        <v>134</v>
      </c>
      <c r="D76" s="21" t="s">
        <v>169</v>
      </c>
      <c r="E76" s="36" t="s">
        <v>167</v>
      </c>
      <c r="F76" s="47" t="s">
        <v>170</v>
      </c>
      <c r="G76" s="47">
        <v>116820</v>
      </c>
      <c r="H76" s="24" t="s">
        <v>172</v>
      </c>
    </row>
    <row r="77" spans="1:8" s="3" customFormat="1" ht="48.75" customHeight="1" x14ac:dyDescent="0.2">
      <c r="A77" s="19" t="s">
        <v>17</v>
      </c>
      <c r="B77" s="44" t="s">
        <v>18</v>
      </c>
      <c r="C77" s="20" t="s">
        <v>23</v>
      </c>
      <c r="D77" s="21" t="s">
        <v>171</v>
      </c>
      <c r="E77" s="17" t="s">
        <v>13</v>
      </c>
      <c r="F77" s="23">
        <v>33582.800000000003</v>
      </c>
      <c r="G77" s="23">
        <v>33582.800000000003</v>
      </c>
      <c r="H77" s="24" t="s">
        <v>172</v>
      </c>
    </row>
    <row r="78" spans="1:8" s="3" customFormat="1" ht="48.75" customHeight="1" x14ac:dyDescent="0.2">
      <c r="A78" s="19" t="s">
        <v>17</v>
      </c>
      <c r="B78" s="44" t="s">
        <v>19</v>
      </c>
      <c r="C78" s="20" t="s">
        <v>23</v>
      </c>
      <c r="D78" s="21" t="s">
        <v>171</v>
      </c>
      <c r="E78" s="17" t="s">
        <v>13</v>
      </c>
      <c r="F78" s="23">
        <v>49760.6</v>
      </c>
      <c r="G78" s="23">
        <v>49760.6</v>
      </c>
      <c r="H78" s="24" t="s">
        <v>172</v>
      </c>
    </row>
    <row r="79" spans="1:8" s="3" customFormat="1" ht="48.75" customHeight="1" x14ac:dyDescent="0.2">
      <c r="A79" s="19" t="s">
        <v>17</v>
      </c>
      <c r="B79" s="44" t="s">
        <v>20</v>
      </c>
      <c r="C79" s="20" t="s">
        <v>23</v>
      </c>
      <c r="D79" s="21" t="s">
        <v>171</v>
      </c>
      <c r="E79" s="17" t="s">
        <v>13</v>
      </c>
      <c r="F79" s="23">
        <v>43306</v>
      </c>
      <c r="G79" s="23">
        <v>43306</v>
      </c>
      <c r="H79" s="24" t="s">
        <v>172</v>
      </c>
    </row>
    <row r="80" spans="1:8" s="3" customFormat="1" ht="48.75" customHeight="1" x14ac:dyDescent="0.2">
      <c r="A80" s="19" t="s">
        <v>17</v>
      </c>
      <c r="B80" s="44" t="s">
        <v>24</v>
      </c>
      <c r="C80" s="20" t="s">
        <v>23</v>
      </c>
      <c r="D80" s="21" t="s">
        <v>171</v>
      </c>
      <c r="E80" s="17" t="s">
        <v>13</v>
      </c>
      <c r="F80" s="23">
        <v>73101</v>
      </c>
      <c r="G80" s="23">
        <v>73101</v>
      </c>
      <c r="H80" s="24" t="s">
        <v>172</v>
      </c>
    </row>
    <row r="81" spans="1:8" s="3" customFormat="1" ht="48.75" customHeight="1" x14ac:dyDescent="0.2">
      <c r="A81" s="19" t="s">
        <v>17</v>
      </c>
      <c r="B81" s="44" t="s">
        <v>21</v>
      </c>
      <c r="C81" s="20" t="s">
        <v>22</v>
      </c>
      <c r="D81" s="21" t="s">
        <v>171</v>
      </c>
      <c r="E81" s="17" t="s">
        <v>13</v>
      </c>
      <c r="F81" s="23">
        <v>265323</v>
      </c>
      <c r="G81" s="23">
        <v>265323</v>
      </c>
      <c r="H81" s="24" t="s">
        <v>172</v>
      </c>
    </row>
    <row r="82" spans="1:8" s="3" customFormat="1" ht="38.25" customHeight="1" x14ac:dyDescent="0.2">
      <c r="A82" s="48" t="s">
        <v>10</v>
      </c>
      <c r="B82" s="49"/>
      <c r="C82" s="50"/>
      <c r="D82" s="51"/>
      <c r="E82" s="52"/>
      <c r="F82" s="53"/>
      <c r="G82" s="54">
        <f>SUM(G12:G81)</f>
        <v>5070789.41</v>
      </c>
      <c r="H82" s="55"/>
    </row>
    <row r="83" spans="1:8" s="3" customFormat="1" ht="15" customHeight="1" x14ac:dyDescent="0.2">
      <c r="A83" s="11"/>
      <c r="B83" s="12"/>
      <c r="C83" s="11"/>
      <c r="D83" s="13"/>
      <c r="E83" s="13"/>
      <c r="F83" s="14"/>
      <c r="G83" s="15"/>
      <c r="H83" s="13"/>
    </row>
    <row r="84" spans="1:8" ht="60" customHeight="1" x14ac:dyDescent="0.25">
      <c r="A84" s="63" t="s">
        <v>7</v>
      </c>
      <c r="B84" s="63"/>
      <c r="C84" s="63"/>
      <c r="D84" s="63" t="s">
        <v>8</v>
      </c>
      <c r="E84" s="63"/>
      <c r="F84" s="63"/>
      <c r="G84" s="16"/>
      <c r="H84" s="9"/>
    </row>
    <row r="85" spans="1:8" ht="18.75" customHeight="1" x14ac:dyDescent="0.25">
      <c r="A85" s="64" t="s">
        <v>176</v>
      </c>
      <c r="B85" s="64"/>
      <c r="C85" s="64"/>
      <c r="D85" s="64" t="s">
        <v>16</v>
      </c>
      <c r="E85" s="64"/>
      <c r="F85" s="64"/>
      <c r="H85" s="10"/>
    </row>
    <row r="86" spans="1:8" x14ac:dyDescent="0.25">
      <c r="A86" s="59" t="s">
        <v>175</v>
      </c>
      <c r="B86" s="59"/>
      <c r="C86" s="59"/>
      <c r="D86" s="60" t="s">
        <v>9</v>
      </c>
      <c r="E86" s="60"/>
      <c r="F86" s="60"/>
      <c r="H86" s="18"/>
    </row>
    <row r="87" spans="1:8" x14ac:dyDescent="0.25">
      <c r="D87" s="61"/>
      <c r="E87" s="61"/>
      <c r="F87" s="61"/>
    </row>
    <row r="88" spans="1:8" x14ac:dyDescent="0.25">
      <c r="D88" s="7"/>
      <c r="E88" s="7"/>
      <c r="H88" s="1"/>
    </row>
    <row r="89" spans="1:8" x14ac:dyDescent="0.25">
      <c r="A89" s="1"/>
      <c r="B89" s="1"/>
      <c r="C89" s="1"/>
      <c r="D89" s="4"/>
      <c r="E89" s="4"/>
      <c r="F89" s="4"/>
      <c r="H89" s="7"/>
    </row>
    <row r="90" spans="1:8" x14ac:dyDescent="0.25">
      <c r="A90" s="1"/>
      <c r="B90" s="1"/>
      <c r="C90" s="1"/>
      <c r="H90" s="1"/>
    </row>
    <row r="91" spans="1:8" x14ac:dyDescent="0.25">
      <c r="A91" s="1"/>
      <c r="B91" s="1"/>
      <c r="C91" s="1"/>
    </row>
    <row r="92" spans="1:8" x14ac:dyDescent="0.25">
      <c r="A92" s="8"/>
      <c r="B92" s="8"/>
      <c r="C92" s="8"/>
      <c r="D92" s="4"/>
    </row>
    <row r="93" spans="1:8" x14ac:dyDescent="0.25">
      <c r="A93" s="4"/>
      <c r="B93" s="4"/>
      <c r="C93" s="4"/>
      <c r="D93" s="1"/>
    </row>
    <row r="96" spans="1:8" ht="15.75" x14ac:dyDescent="0.25">
      <c r="D96" s="5"/>
    </row>
    <row r="462" spans="1:3" x14ac:dyDescent="0.25">
      <c r="A462" s="2"/>
      <c r="B462" s="2"/>
      <c r="C462" s="2"/>
    </row>
  </sheetData>
  <mergeCells count="9">
    <mergeCell ref="A9:H9"/>
    <mergeCell ref="A86:C86"/>
    <mergeCell ref="D86:F86"/>
    <mergeCell ref="D87:F87"/>
    <mergeCell ref="A10:H10"/>
    <mergeCell ref="A84:C84"/>
    <mergeCell ref="D84:F84"/>
    <mergeCell ref="A85:C85"/>
    <mergeCell ref="D85:F85"/>
  </mergeCells>
  <printOptions horizontalCentered="1"/>
  <pageMargins left="0" right="0" top="0.39370078740157483" bottom="0.19685039370078741" header="0.31496062992125984" footer="0.15748031496062992"/>
  <pageSetup paperSize="5" scale="67" pageOrder="overThenDown" orientation="landscape" r:id="rId1"/>
  <headerFooter>
    <oddHeader>&amp;C&amp;G</oddHeader>
  </headerFooter>
  <rowBreaks count="2" manualBreakCount="2">
    <brk id="23" max="7" man="1"/>
    <brk id="69" max="7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TRANSP. MES DE FEBRERO 2021</vt:lpstr>
      <vt:lpstr>'TRANSP. MES DE FEBRERO 2021'!Área_de_impresión</vt:lpstr>
      <vt:lpstr>'TRANSP. MES DE FEBRERO 2021'!Títulos_a_imprimir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crosado</dc:creator>
  <cp:lastModifiedBy>Patria Minerva</cp:lastModifiedBy>
  <cp:lastPrinted>2021-03-11T15:41:01Z</cp:lastPrinted>
  <dcterms:created xsi:type="dcterms:W3CDTF">2013-06-04T22:03:57Z</dcterms:created>
  <dcterms:modified xsi:type="dcterms:W3CDTF">2021-10-14T17:39:32Z</dcterms:modified>
</cp:coreProperties>
</file>